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5" sheetId="3" r:id="rId1"/>
  </sheets>
  <definedNames>
    <definedName name="_xlnm.Print_Titles" localSheetId="0">'Anexo5'!$1:$6</definedName>
  </definedNames>
  <calcPr calcId="125725"/>
</workbook>
</file>

<file path=xl/sharedStrings.xml><?xml version="1.0" encoding="utf-8"?>
<sst xmlns="http://schemas.openxmlformats.org/spreadsheetml/2006/main" count="35" uniqueCount="35">
  <si>
    <t>Prefeitura Municipal de Tuiuti - SP</t>
  </si>
  <si>
    <t>Relatório Resumido da Execução Orçamentária</t>
  </si>
  <si>
    <t>Demonstrativo do Resultado Nominal</t>
  </si>
  <si>
    <t>Orçamentos Fiscal e da Seguridade Social</t>
  </si>
  <si>
    <t>Janeiro a Abril 2016/Bimestre Março-Abril</t>
  </si>
  <si>
    <t>RREO - ANEXO V(LRF, art. 53, inciso III)</t>
  </si>
  <si>
    <t>R$ 1,00</t>
  </si>
  <si>
    <t>DÍVIDA FISCAL LÍQUIDA</t>
  </si>
  <si>
    <t>SALDO</t>
  </si>
  <si>
    <t>Em 31/Dez/2015</t>
  </si>
  <si>
    <t>Em 29/Fev/2016</t>
  </si>
  <si>
    <t>Em 30/Abr/2016</t>
  </si>
  <si>
    <t>(a)</t>
  </si>
  <si>
    <t>(b)</t>
  </si>
  <si>
    <t>(c)</t>
  </si>
  <si>
    <t>DÍVIDA CONSOLIDADA (I)</t>
  </si>
  <si>
    <t>DEDUÇÕES(II)</t>
  </si>
  <si>
    <t>Disponibilidade de Caixa Bruta</t>
  </si>
  <si>
    <t>Demais Haveres Financeiros</t>
  </si>
  <si>
    <t>(-)Restos a Pagar Processados (Exceto Precatórios)</t>
  </si>
  <si>
    <t>DÍVIDA CONSOLIDADA LÍQUIDA(III)=(I-II)</t>
  </si>
  <si>
    <t>RECEITA DE PRIVATIZAÇÕES(IV)</t>
  </si>
  <si>
    <t>PASSIVOS RECONHECIDOS(V)</t>
  </si>
  <si>
    <t>DÍVIDA FISCAL LÍQUIDA(VI)=(III+IV-V)</t>
  </si>
  <si>
    <t>RESULTADO NOMINAL</t>
  </si>
  <si>
    <t>PERÍODO DE REFERÊNCIA</t>
  </si>
  <si>
    <t>No Bimestre</t>
  </si>
  <si>
    <t>Até o Bimestre</t>
  </si>
  <si>
    <t>(c-b)</t>
  </si>
  <si>
    <t>(c-a)</t>
  </si>
  <si>
    <t>VALOR</t>
  </si>
  <si>
    <t>DISCRIMINAÇÃO DA META FISCAL</t>
  </si>
  <si>
    <t>VALOR CORRENTE</t>
  </si>
  <si>
    <t>META DE RESULTADO NOMINAL FIXADA NO ANEXO DE METAS FISCAIS</t>
  </si>
  <si>
    <t>DA LDO P/O EXERCÍCIO DE REFERÊNCIA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</si>
</sst>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5" xfId="0" applyBorder="1"/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justify" vertical="justify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14"/>
  <sheetViews>
    <sheetView tabSelected="1" workbookViewId="0" topLeftCell="A1"/>
  </sheetViews>
  <sheetFormatPr defaultColWidth="9.140625" defaultRowHeight="15"/>
  <cols>
    <col min="2" max="2" width="1.7109375" style="0" customWidth="1"/>
    <col min="3" max="3" width="30.7109375" style="0" customWidth="1"/>
    <col min="5" max="5" width="12.00390625" style="0" bestFit="1" customWidth="1"/>
    <col min="6" max="6" width="11.8515625" style="0" bestFit="1" customWidth="1"/>
    <col min="7" max="7" width="12.28125" style="0" bestFit="1" customWidth="1"/>
    <col min="256" max="256" width="51.28125" style="0" customWidth="1"/>
  </cols>
  <sheetData>
    <row r="2" spans="1:7" ht="15">
      <c r="A2" s="39" t="s">
        <v>0</v>
      </c>
      <c r="B2" s="39"/>
      <c r="C2" s="39"/>
      <c r="D2" s="39"/>
      <c r="E2" s="39"/>
      <c r="F2" s="39"/>
      <c r="G2" s="39"/>
    </row>
    <row r="3" spans="1:7" ht="15">
      <c r="A3" s="39" t="s">
        <v>1</v>
      </c>
      <c r="B3" s="39"/>
      <c r="C3" s="39"/>
      <c r="D3" s="39"/>
      <c r="E3" s="39"/>
      <c r="F3" s="39"/>
      <c r="G3" s="39"/>
    </row>
    <row r="4" spans="1:7" ht="15">
      <c r="A4" s="40" t="s">
        <v>2</v>
      </c>
      <c r="B4" s="40"/>
      <c r="C4" s="40"/>
      <c r="D4" s="40"/>
      <c r="E4" s="40"/>
      <c r="F4" s="40"/>
      <c r="G4" s="40"/>
    </row>
    <row r="5" spans="1:7" ht="15">
      <c r="A5" s="39" t="s">
        <v>3</v>
      </c>
      <c r="B5" s="39"/>
      <c r="C5" s="39"/>
      <c r="D5" s="39"/>
      <c r="E5" s="39"/>
      <c r="F5" s="39"/>
      <c r="G5" s="39"/>
    </row>
    <row r="6" spans="1:7" ht="15">
      <c r="A6" s="39" t="s">
        <v>4</v>
      </c>
      <c r="B6" s="39"/>
      <c r="C6" s="39"/>
      <c r="D6" s="39"/>
      <c r="E6" s="39"/>
      <c r="F6" s="39"/>
      <c r="G6" s="39"/>
    </row>
    <row r="8" spans="2:7" ht="15.75" thickBot="1">
      <c r="B8" s="27" t="s">
        <v>5</v>
      </c>
      <c r="C8" s="27"/>
      <c r="D8" s="27"/>
      <c r="G8" s="2" t="s">
        <v>6</v>
      </c>
    </row>
    <row r="9" spans="2:7" ht="15.75" thickBot="1">
      <c r="B9" s="19" t="s">
        <v>7</v>
      </c>
      <c r="C9" s="20"/>
      <c r="D9" s="20"/>
      <c r="E9" s="25" t="s">
        <v>8</v>
      </c>
      <c r="F9" s="25"/>
      <c r="G9" s="26"/>
    </row>
    <row r="10" spans="2:7" ht="15">
      <c r="B10" s="21"/>
      <c r="C10" s="22"/>
      <c r="D10" s="22"/>
      <c r="E10" s="3" t="s">
        <v>9</v>
      </c>
      <c r="F10" s="3" t="s">
        <v>10</v>
      </c>
      <c r="G10" s="4" t="s">
        <v>11</v>
      </c>
    </row>
    <row r="11" spans="2:7" ht="15.75" thickBot="1">
      <c r="B11" s="23"/>
      <c r="C11" s="24"/>
      <c r="D11" s="22"/>
      <c r="E11" s="3" t="s">
        <v>12</v>
      </c>
      <c r="F11" s="3" t="s">
        <v>13</v>
      </c>
      <c r="G11" s="4" t="s">
        <v>14</v>
      </c>
    </row>
    <row r="12" spans="2:7" ht="15">
      <c r="B12" s="38" t="s">
        <v>15</v>
      </c>
      <c r="C12" s="38"/>
      <c r="D12" s="33"/>
      <c r="E12" s="5">
        <v>51233.86</v>
      </c>
      <c r="F12" s="5">
        <v>5409.1</v>
      </c>
      <c r="G12" s="6">
        <v>5518.39</v>
      </c>
    </row>
    <row r="13" spans="2:7" ht="15">
      <c r="B13" s="27" t="s">
        <v>16</v>
      </c>
      <c r="C13" s="27"/>
      <c r="D13" s="28"/>
      <c r="E13" s="7">
        <f>E14+E15-E16</f>
        <v>934182.22</v>
      </c>
      <c r="F13" s="7">
        <f aca="true" t="shared" si="0" ref="F13:G13">F14+F15-F16</f>
        <v>1099096.87</v>
      </c>
      <c r="G13" s="8">
        <f t="shared" si="0"/>
        <v>796529.8500000001</v>
      </c>
    </row>
    <row r="14" spans="3:7" ht="15">
      <c r="C14" s="1" t="s">
        <v>17</v>
      </c>
      <c r="D14" s="9"/>
      <c r="E14" s="7">
        <v>1602121.94</v>
      </c>
      <c r="F14" s="7">
        <v>2138079.73</v>
      </c>
      <c r="G14" s="8">
        <v>1737015.11</v>
      </c>
    </row>
    <row r="15" spans="3:7" ht="15">
      <c r="C15" s="1" t="s">
        <v>18</v>
      </c>
      <c r="D15" s="9"/>
      <c r="E15" s="7">
        <v>0</v>
      </c>
      <c r="F15" s="7">
        <v>0</v>
      </c>
      <c r="G15" s="8">
        <v>0</v>
      </c>
    </row>
    <row r="16" spans="3:7" ht="15">
      <c r="C16" s="1" t="s">
        <v>19</v>
      </c>
      <c r="D16" s="9"/>
      <c r="E16" s="7">
        <v>667939.72</v>
      </c>
      <c r="F16" s="7">
        <v>1038982.86</v>
      </c>
      <c r="G16" s="8">
        <v>940485.26</v>
      </c>
    </row>
    <row r="17" spans="2:7" ht="15">
      <c r="B17" s="27" t="s">
        <v>20</v>
      </c>
      <c r="C17" s="28"/>
      <c r="D17" s="29"/>
      <c r="E17" s="7">
        <f>E12-E13</f>
        <v>-882948.36</v>
      </c>
      <c r="F17" s="7">
        <f aca="true" t="shared" si="1" ref="F17:G17">F12-F13</f>
        <v>-1093687.77</v>
      </c>
      <c r="G17" s="8">
        <f t="shared" si="1"/>
        <v>-791011.4600000001</v>
      </c>
    </row>
    <row r="18" spans="2:7" ht="15">
      <c r="B18" s="27" t="s">
        <v>21</v>
      </c>
      <c r="C18" s="28"/>
      <c r="D18" s="29"/>
      <c r="E18" s="7">
        <v>0</v>
      </c>
      <c r="F18" s="7">
        <v>0</v>
      </c>
      <c r="G18" s="8">
        <v>0</v>
      </c>
    </row>
    <row r="19" spans="2:7" ht="15.75" thickBot="1">
      <c r="B19" s="28" t="s">
        <v>22</v>
      </c>
      <c r="C19" s="29"/>
      <c r="D19" s="29"/>
      <c r="E19" s="7">
        <v>0</v>
      </c>
      <c r="F19" s="7">
        <v>0</v>
      </c>
      <c r="G19" s="8">
        <v>0</v>
      </c>
    </row>
    <row r="20" spans="2:7" ht="15.75" thickBot="1">
      <c r="B20" s="17" t="s">
        <v>23</v>
      </c>
      <c r="C20" s="18"/>
      <c r="D20" s="18"/>
      <c r="E20" s="11">
        <f>E17+E18-E19</f>
        <v>-882948.36</v>
      </c>
      <c r="F20" s="13">
        <f aca="true" t="shared" si="2" ref="F20:G20">F17+F18-F19</f>
        <v>-1093687.77</v>
      </c>
      <c r="G20" s="12">
        <f t="shared" si="2"/>
        <v>-791011.4600000001</v>
      </c>
    </row>
    <row r="21" ht="15.75" thickBot="1"/>
    <row r="22" spans="2:7" ht="15.75" thickBot="1">
      <c r="B22" s="19" t="s">
        <v>24</v>
      </c>
      <c r="C22" s="20"/>
      <c r="D22" s="20"/>
      <c r="E22" s="25" t="s">
        <v>25</v>
      </c>
      <c r="F22" s="25"/>
      <c r="G22" s="26"/>
    </row>
    <row r="23" spans="2:7" ht="15">
      <c r="B23" s="21"/>
      <c r="C23" s="22"/>
      <c r="D23" s="22"/>
      <c r="E23" s="32" t="s">
        <v>26</v>
      </c>
      <c r="F23" s="32"/>
      <c r="G23" s="4" t="s">
        <v>27</v>
      </c>
    </row>
    <row r="24" spans="2:7" ht="15.75" thickBot="1">
      <c r="B24" s="21"/>
      <c r="C24" s="22"/>
      <c r="D24" s="22"/>
      <c r="E24" s="37" t="s">
        <v>28</v>
      </c>
      <c r="F24" s="37"/>
      <c r="G24" s="4" t="s">
        <v>29</v>
      </c>
    </row>
    <row r="25" spans="2:7" ht="15.75" thickBot="1">
      <c r="B25" s="17" t="s">
        <v>30</v>
      </c>
      <c r="C25" s="18"/>
      <c r="D25" s="18"/>
      <c r="E25" s="30">
        <f>G20-F20</f>
        <v>302676.30999999994</v>
      </c>
      <c r="F25" s="30"/>
      <c r="G25" s="12">
        <f>G20-E20</f>
        <v>91936.8999999999</v>
      </c>
    </row>
    <row r="26" ht="15.75" thickBot="1"/>
    <row r="27" spans="2:7" ht="15.75" thickBot="1">
      <c r="B27" s="31" t="s">
        <v>31</v>
      </c>
      <c r="C27" s="32"/>
      <c r="D27" s="32"/>
      <c r="E27" s="32"/>
      <c r="F27" s="32"/>
      <c r="G27" s="14" t="s">
        <v>32</v>
      </c>
    </row>
    <row r="28" spans="2:7" ht="15">
      <c r="B28" s="33" t="s">
        <v>33</v>
      </c>
      <c r="C28" s="34"/>
      <c r="D28" s="34"/>
      <c r="E28" s="34"/>
      <c r="F28" s="34"/>
      <c r="G28" s="15"/>
    </row>
    <row r="29" spans="2:7" ht="15.75" thickBot="1">
      <c r="B29" s="35" t="s">
        <v>34</v>
      </c>
      <c r="C29" s="36"/>
      <c r="D29" s="36"/>
      <c r="E29" s="36"/>
      <c r="F29" s="36"/>
      <c r="G29" s="10">
        <v>0</v>
      </c>
    </row>
    <row r="65514" ht="15" customHeight="1">
      <c r="IV65514" s="16"/>
    </row>
  </sheetData>
  <mergeCells count="23">
    <mergeCell ref="B18:D18"/>
    <mergeCell ref="A2:G2"/>
    <mergeCell ref="A3:G3"/>
    <mergeCell ref="A4:G4"/>
    <mergeCell ref="A5:G5"/>
    <mergeCell ref="A6:G6"/>
    <mergeCell ref="B8:D8"/>
    <mergeCell ref="B9:D11"/>
    <mergeCell ref="E9:G9"/>
    <mergeCell ref="B12:D12"/>
    <mergeCell ref="B13:D13"/>
    <mergeCell ref="B17:D17"/>
    <mergeCell ref="B19:D19"/>
    <mergeCell ref="B20:D20"/>
    <mergeCell ref="B22:D24"/>
    <mergeCell ref="E22:G22"/>
    <mergeCell ref="E23:F23"/>
    <mergeCell ref="E24:F24"/>
    <mergeCell ref="B25:D25"/>
    <mergeCell ref="E25:F25"/>
    <mergeCell ref="B27:F27"/>
    <mergeCell ref="B28:F28"/>
    <mergeCell ref="B29:F29"/>
  </mergeCells>
  <printOptions/>
  <pageMargins left="0.39370078740157477" right="0.39370078740157477" top="0.39370078740157477" bottom="0.39370078740157477" header="0" footer="0"/>
  <pageSetup firstPageNumber="1" useFirstPageNumber="1" horizontalDpi="600" verticalDpi="600" orientation="portrait" paperSize="9" scale="95" r:id="rId1"/>
  <headerFooter>
    <oddHeader>&amp;RPágina: &amp;P de &amp;N_x000D_&amp;D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dcterms:created xsi:type="dcterms:W3CDTF">2016-06-16T19:41:55Z</dcterms:created>
  <dcterms:modified xsi:type="dcterms:W3CDTF">2016-06-16T19:46:38Z</dcterms:modified>
  <cp:category/>
  <cp:version/>
  <cp:contentType/>
  <cp:contentStatus/>
</cp:coreProperties>
</file>