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5270" windowHeight="6735" activeTab="0"/>
  </bookViews>
  <sheets>
    <sheet name="Anexo7" sheetId="1" r:id="rId1"/>
  </sheets>
  <definedNames>
    <definedName name="_xlnm.Print_Titles" localSheetId="0">'Anexo7'!$1:$12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<sst xmlns="http://schemas.openxmlformats.org/spreadsheetml/2006/main" count="45" uniqueCount="36">
  <si>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</si>
  <si>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</si>
  <si>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</si>
  <si>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</si>
  <si>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Janeiro a Dezembro 2017/Bimestre Novembro-Dezembro</t>
  </si>
  <si>
    <t>RREO - ANEXO 7 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</si>
  <si>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</si>
  <si>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</si>
  <si>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</si>
  <si>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</si>
  <si>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Inscritos</t>
  </si>
  <si>
    <t>Cancelados</t>
  </si>
  <si>
    <t>Pagos</t>
  </si>
  <si>
    <t>Saldo</t>
  </si>
  <si>
    <t>Liquidados</t>
  </si>
  <si>
    <t>Saldo Total</t>
  </si>
  <si>
    <t>Em Exercícios</t>
  </si>
  <si>
    <t>Em 31 de</t>
  </si>
  <si>
    <t>Anteriores</t>
  </si>
  <si>
    <t>dezembro de 2016</t>
  </si>
  <si>
    <t>(a)</t>
  </si>
  <si>
    <t>(b)</t>
  </si>
  <si>
    <t>(c)</t>
  </si>
  <si>
    <t>(d)</t>
  </si>
  <si>
    <t>e=(a+b)-(c+d)</t>
  </si>
  <si>
    <t>(f)</t>
  </si>
  <si>
    <t>(g)</t>
  </si>
  <si>
    <t>(h)</t>
  </si>
  <si>
    <t>(i)</t>
  </si>
  <si>
    <t>(j)</t>
  </si>
  <si>
    <t>k=(f+g)-(i+j)</t>
  </si>
  <si>
    <t>L=(e+k)</t>
  </si>
  <si>
    <t>RESTOS A PAGAR(EXCETO INTRA-ORÇAMENTÁRIOS) (I)</t>
  </si>
  <si>
    <t>PODER EXECUTIVO</t>
  </si>
  <si>
    <t>PODER LEGISLATIVO</t>
  </si>
  <si>
    <t>TOTAL (III) =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</si>
</sst>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indent="1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indent="2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 vertical="justify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10.00390625" style="0" bestFit="1" customWidth="1"/>
    <col min="3" max="3" width="13.57421875" style="0" bestFit="1" customWidth="1"/>
    <col min="4" max="4" width="9.8515625" style="0" bestFit="1" customWidth="1"/>
    <col min="5" max="5" width="8.8515625" style="0" bestFit="1" customWidth="1"/>
    <col min="6" max="6" width="9.421875" style="0" bestFit="1" customWidth="1"/>
    <col min="7" max="7" width="10.00390625" style="0" bestFit="1" customWidth="1"/>
    <col min="8" max="8" width="13.57421875" style="0" bestFit="1" customWidth="1"/>
    <col min="9" max="10" width="9.8515625" style="0" bestFit="1" customWidth="1"/>
    <col min="11" max="11" width="8.8515625" style="0" bestFit="1" customWidth="1"/>
    <col min="12" max="13" width="9.8515625" style="0" bestFit="1" customWidth="1"/>
    <col min="256" max="256" width="93.421875" style="0" customWidth="1"/>
  </cols>
  <sheetData>
    <row r="2" spans="1:13" ht="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13" ht="15.75" thickBo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" t="s">
        <v>6</v>
      </c>
    </row>
    <row r="9" spans="1:13" ht="15">
      <c r="A9" s="19" t="s">
        <v>7</v>
      </c>
      <c r="B9" s="23" t="s">
        <v>8</v>
      </c>
      <c r="C9" s="24"/>
      <c r="D9" s="24"/>
      <c r="E9" s="24"/>
      <c r="F9" s="24"/>
      <c r="G9" s="15" t="s">
        <v>9</v>
      </c>
      <c r="H9" s="19"/>
      <c r="I9" s="19"/>
      <c r="J9" s="19"/>
      <c r="K9" s="19"/>
      <c r="L9" s="19"/>
      <c r="M9" s="15" t="s">
        <v>15</v>
      </c>
    </row>
    <row r="10" spans="1:13" ht="15.75" thickBot="1">
      <c r="A10" s="20"/>
      <c r="B10" s="25"/>
      <c r="C10" s="26"/>
      <c r="D10" s="26"/>
      <c r="E10" s="26"/>
      <c r="F10" s="26"/>
      <c r="G10" s="16"/>
      <c r="H10" s="20"/>
      <c r="I10" s="20"/>
      <c r="J10" s="20"/>
      <c r="K10" s="20"/>
      <c r="L10" s="20"/>
      <c r="M10" s="16"/>
    </row>
    <row r="11" spans="1:13" ht="15.75" thickBot="1">
      <c r="A11" s="21"/>
      <c r="B11" s="17" t="s">
        <v>10</v>
      </c>
      <c r="C11" s="17"/>
      <c r="D11" s="27" t="s">
        <v>12</v>
      </c>
      <c r="E11" s="27" t="s">
        <v>11</v>
      </c>
      <c r="F11" s="27" t="s">
        <v>13</v>
      </c>
      <c r="G11" s="17" t="s">
        <v>10</v>
      </c>
      <c r="H11" s="17"/>
      <c r="I11" s="27" t="s">
        <v>14</v>
      </c>
      <c r="J11" s="27" t="s">
        <v>12</v>
      </c>
      <c r="K11" s="27" t="s">
        <v>11</v>
      </c>
      <c r="L11" s="27" t="s">
        <v>13</v>
      </c>
      <c r="M11" s="15"/>
    </row>
    <row r="12" spans="1:13" ht="15">
      <c r="A12" s="22"/>
      <c r="B12" s="2" t="s">
        <v>16</v>
      </c>
      <c r="C12" s="2" t="s">
        <v>17</v>
      </c>
      <c r="D12" s="28"/>
      <c r="E12" s="29"/>
      <c r="F12" s="29"/>
      <c r="G12" s="2" t="s">
        <v>16</v>
      </c>
      <c r="H12" s="2" t="s">
        <v>17</v>
      </c>
      <c r="I12" s="29"/>
      <c r="J12" s="29"/>
      <c r="K12" s="29"/>
      <c r="L12" s="29"/>
      <c r="M12" s="16"/>
    </row>
    <row r="13" spans="1:13" ht="15">
      <c r="A13" s="22"/>
      <c r="B13" s="2" t="s">
        <v>18</v>
      </c>
      <c r="C13" s="2" t="s">
        <v>19</v>
      </c>
      <c r="D13" s="28"/>
      <c r="E13" s="29"/>
      <c r="F13" s="29"/>
      <c r="G13" s="2" t="s">
        <v>18</v>
      </c>
      <c r="H13" s="2" t="s">
        <v>19</v>
      </c>
      <c r="I13" s="29"/>
      <c r="J13" s="29"/>
      <c r="K13" s="29"/>
      <c r="L13" s="29"/>
      <c r="M13" s="16"/>
    </row>
    <row r="14" spans="1:13" ht="15.75" thickBot="1">
      <c r="A14" s="22"/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25</v>
      </c>
      <c r="H14" s="2" t="s">
        <v>26</v>
      </c>
      <c r="I14" s="2" t="s">
        <v>27</v>
      </c>
      <c r="J14" s="2" t="s">
        <v>28</v>
      </c>
      <c r="K14" s="2" t="s">
        <v>29</v>
      </c>
      <c r="L14" s="2" t="s">
        <v>30</v>
      </c>
      <c r="M14" s="3" t="s">
        <v>31</v>
      </c>
    </row>
    <row r="15" spans="1:13" ht="15">
      <c r="A15" s="4" t="s">
        <v>32</v>
      </c>
      <c r="B15" s="9">
        <f>B16</f>
        <v>6084.78</v>
      </c>
      <c r="C15" s="9">
        <f aca="true" t="shared" si="0" ref="C15:M15">C16</f>
        <v>818243.28</v>
      </c>
      <c r="D15" s="9">
        <f t="shared" si="0"/>
        <v>744418.78</v>
      </c>
      <c r="E15" s="9">
        <f t="shared" si="0"/>
        <v>4530.6</v>
      </c>
      <c r="F15" s="9">
        <f t="shared" si="0"/>
        <v>75378.68000000002</v>
      </c>
      <c r="G15" s="9">
        <f t="shared" si="0"/>
        <v>28481.98</v>
      </c>
      <c r="H15" s="9">
        <f t="shared" si="0"/>
        <v>693471.23</v>
      </c>
      <c r="I15" s="9">
        <f t="shared" si="0"/>
        <v>632126.67</v>
      </c>
      <c r="J15" s="9">
        <f t="shared" si="0"/>
        <v>632126.67</v>
      </c>
      <c r="K15" s="9">
        <f t="shared" si="0"/>
        <v>350</v>
      </c>
      <c r="L15" s="9">
        <f t="shared" si="0"/>
        <v>89476.53999999992</v>
      </c>
      <c r="M15" s="10">
        <f t="shared" si="0"/>
        <v>164855.21999999994</v>
      </c>
    </row>
    <row r="16" spans="1:13" ht="15">
      <c r="A16" s="5" t="s">
        <v>33</v>
      </c>
      <c r="B16" s="6">
        <v>6084.78</v>
      </c>
      <c r="C16" s="6">
        <v>818243.28</v>
      </c>
      <c r="D16" s="6">
        <v>744418.78</v>
      </c>
      <c r="E16" s="6">
        <v>4530.6</v>
      </c>
      <c r="F16" s="6">
        <f>B16+C16-D16-E16</f>
        <v>75378.68000000002</v>
      </c>
      <c r="G16" s="6">
        <v>28481.98</v>
      </c>
      <c r="H16" s="6">
        <v>693471.23</v>
      </c>
      <c r="I16" s="6">
        <v>632126.67</v>
      </c>
      <c r="J16" s="6">
        <v>632126.67</v>
      </c>
      <c r="K16" s="6">
        <v>350</v>
      </c>
      <c r="L16" s="6">
        <f>G16+H16-J16-K16</f>
        <v>89476.53999999992</v>
      </c>
      <c r="M16" s="7">
        <f>F16+L16</f>
        <v>164855.21999999994</v>
      </c>
    </row>
    <row r="17" spans="1:13" ht="15">
      <c r="A17" s="5" t="s">
        <v>34</v>
      </c>
      <c r="B17" s="6">
        <f>B18</f>
        <v>0</v>
      </c>
      <c r="C17" s="6">
        <f aca="true" t="shared" si="1" ref="C17:M17">C18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7">
        <f t="shared" si="1"/>
        <v>0</v>
      </c>
    </row>
    <row r="18" spans="1:13" ht="15.75" thickBot="1">
      <c r="A18" s="8" t="s">
        <v>33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v>0</v>
      </c>
    </row>
    <row r="19" spans="1:13" ht="15.75" thickBot="1">
      <c r="A19" s="11" t="s">
        <v>35</v>
      </c>
      <c r="B19" s="12">
        <f>B15+B17</f>
        <v>6084.78</v>
      </c>
      <c r="C19" s="12">
        <f aca="true" t="shared" si="2" ref="C19:M19">C15+C17</f>
        <v>818243.28</v>
      </c>
      <c r="D19" s="12">
        <f t="shared" si="2"/>
        <v>744418.78</v>
      </c>
      <c r="E19" s="12">
        <f t="shared" si="2"/>
        <v>4530.6</v>
      </c>
      <c r="F19" s="12">
        <f t="shared" si="2"/>
        <v>75378.68000000002</v>
      </c>
      <c r="G19" s="12">
        <f t="shared" si="2"/>
        <v>28481.98</v>
      </c>
      <c r="H19" s="12">
        <f t="shared" si="2"/>
        <v>693471.23</v>
      </c>
      <c r="I19" s="12">
        <f t="shared" si="2"/>
        <v>632126.67</v>
      </c>
      <c r="J19" s="12">
        <f t="shared" si="2"/>
        <v>632126.67</v>
      </c>
      <c r="K19" s="12">
        <f t="shared" si="2"/>
        <v>350</v>
      </c>
      <c r="L19" s="12">
        <f t="shared" si="2"/>
        <v>89476.53999999992</v>
      </c>
      <c r="M19" s="13">
        <f t="shared" si="2"/>
        <v>164855.21999999994</v>
      </c>
    </row>
    <row r="20" spans="1:11" ht="1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65536" ht="15" customHeight="1">
      <c r="IV65536" s="14"/>
    </row>
  </sheetData>
  <mergeCells count="20">
    <mergeCell ref="A8:L8"/>
    <mergeCell ref="A2:M2"/>
    <mergeCell ref="A3:M3"/>
    <mergeCell ref="A4:M4"/>
    <mergeCell ref="A5:M5"/>
    <mergeCell ref="A6:M6"/>
    <mergeCell ref="M9:M13"/>
    <mergeCell ref="B11:C11"/>
    <mergeCell ref="G11:H11"/>
    <mergeCell ref="A20:K20"/>
    <mergeCell ref="A9:A14"/>
    <mergeCell ref="B9:F10"/>
    <mergeCell ref="G9:L10"/>
    <mergeCell ref="D11:D13"/>
    <mergeCell ref="E11:E13"/>
    <mergeCell ref="F11:F13"/>
    <mergeCell ref="I11:I13"/>
    <mergeCell ref="J11:J13"/>
    <mergeCell ref="K11:K13"/>
    <mergeCell ref="L11:L13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2018-02-19T16:55:32Z</cp:lastPrinted>
  <dcterms:created xsi:type="dcterms:W3CDTF">2018-02-05T18:23:39Z</dcterms:created>
  <dcterms:modified xsi:type="dcterms:W3CDTF">2018-02-19T17:05:13Z</dcterms:modified>
  <cp:category/>
  <cp:version/>
  <cp:contentType/>
  <cp:contentStatus/>
</cp:coreProperties>
</file>